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60"/>
  </bookViews>
  <sheets>
    <sheet name="Приложение 7" sheetId="1" r:id="rId1"/>
    <sheet name="Лист1" sheetId="2" r:id="rId2"/>
  </sheets>
  <definedNames>
    <definedName name="_xlnm.Print_Area" localSheetId="0">'Приложение 7'!$A$2:$Z$45</definedName>
  </definedNames>
  <calcPr calcId="144525"/>
</workbook>
</file>

<file path=xl/calcChain.xml><?xml version="1.0" encoding="utf-8"?>
<calcChain xmlns="http://schemas.openxmlformats.org/spreadsheetml/2006/main">
  <c r="V23" i="1" l="1"/>
  <c r="U21" i="1" l="1"/>
  <c r="U22" i="1" s="1"/>
  <c r="V22" i="1" s="1"/>
  <c r="V21" i="1" l="1"/>
</calcChain>
</file>

<file path=xl/sharedStrings.xml><?xml version="1.0" encoding="utf-8"?>
<sst xmlns="http://schemas.openxmlformats.org/spreadsheetml/2006/main" count="58" uniqueCount="45">
  <si>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</si>
  <si>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</si>
  <si>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</si>
  <si>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</si>
  <si>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</si>
  <si>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Регион, место поставки товара, выполнения работ, оказания услуг</t>
  </si>
  <si>
    <t>Условия поставки по ИНКОТЕРМС 2010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</si>
  <si>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</si>
  <si>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</si>
  <si>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</si>
  <si>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</si>
  <si>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</si>
  <si>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1.Товары</t>
  </si>
  <si>
    <t/>
  </si>
  <si>
    <t>2.Работы</t>
  </si>
  <si>
    <t>3.Услуги</t>
  </si>
  <si>
    <t>Всего:</t>
  </si>
  <si>
    <t>№</t>
  </si>
  <si>
    <t>Основания для одного источника</t>
  </si>
  <si>
    <t>Код ЕНСТРУ</t>
  </si>
  <si>
    <t>1 У</t>
  </si>
  <si>
    <t xml:space="preserve"> </t>
  </si>
  <si>
    <t>Срок осуществления закупок (планируемый месяц проведения)</t>
  </si>
  <si>
    <t>Организатор закупки</t>
  </si>
  <si>
    <t>Ед. измерен.</t>
  </si>
  <si>
    <t>Период поставки товаров, выполнения работ, оказания услуг</t>
  </si>
  <si>
    <t>С даты подписания договора по ноябрь 2019</t>
  </si>
  <si>
    <t>Условия оплаты</t>
  </si>
  <si>
    <t>С изменениями и дополнениями от</t>
  </si>
  <si>
    <t>Приложение № 2-1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</si>
  <si>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ОИ</t>
  </si>
  <si>
    <t xml:space="preserve">Предоплата 100% </t>
  </si>
  <si>
    <t>ТОО "Институт высоких технологий"</t>
  </si>
  <si>
    <t>4-10</t>
  </si>
  <si>
    <t>Итого по товарам</t>
  </si>
  <si>
    <t>Итого по работам</t>
  </si>
  <si>
    <t>Итого по услугам</t>
  </si>
  <si>
    <t>Форма плана долгосрочных закупок, плана первоочередных долгосрочных закупок товаров, работ и услуг на 2018-2022 годы по ТОО "Институт высоких технологий"</t>
  </si>
  <si>
    <t>РФ, г.Москва, РК, г.Алматы</t>
  </si>
  <si>
    <t>Услуги по обучению персонала/сотрудников</t>
  </si>
  <si>
    <t>841311.000.000001</t>
  </si>
  <si>
    <t>Услуги по обучению (обучению/тренинги/подготовке/переподготовке/повышению квалификации)</t>
  </si>
  <si>
    <t>Обучение по отраслевой программе МБА (MBA)</t>
  </si>
  <si>
    <t>май 2018.</t>
  </si>
  <si>
    <t>Реквизиты  Приказ №71 от 27.11.2017г.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</si>
</sst>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8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i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4" fillId="3" borderId="1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43" fontId="6" fillId="3" borderId="3" xfId="2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/>
    <xf numFmtId="0" fontId="7" fillId="2" borderId="1" xfId="0" applyNumberFormat="1" applyFont="1" applyFill="1" applyBorder="1"/>
    <xf numFmtId="0" fontId="5" fillId="3" borderId="1" xfId="0" applyNumberFormat="1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3" borderId="1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center" vertical="top" wrapText="1"/>
    </xf>
    <xf numFmtId="0" fontId="10" fillId="3" borderId="9" xfId="0" applyNumberFormat="1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>
      <alignment horizontal="center" vertical="top" wrapText="1"/>
    </xf>
    <xf numFmtId="0" fontId="10" fillId="2" borderId="8" xfId="0" applyNumberFormat="1" applyFont="1" applyFill="1" applyBorder="1" applyAlignment="1">
      <alignment horizontal="center" vertical="top" wrapText="1"/>
    </xf>
    <xf numFmtId="0" fontId="10" fillId="2" borderId="21" xfId="0" applyNumberFormat="1" applyFont="1" applyFill="1" applyBorder="1" applyAlignment="1">
      <alignment horizontal="center" vertical="top" wrapText="1"/>
    </xf>
    <xf numFmtId="0" fontId="10" fillId="2" borderId="16" xfId="0" applyNumberFormat="1" applyFont="1" applyFill="1" applyBorder="1" applyAlignment="1">
      <alignment horizontal="center" vertical="top" wrapText="1"/>
    </xf>
    <xf numFmtId="0" fontId="7" fillId="3" borderId="5" xfId="0" applyNumberFormat="1" applyFont="1" applyFill="1" applyBorder="1" applyAlignment="1">
      <alignment vertical="top" wrapText="1"/>
    </xf>
    <xf numFmtId="0" fontId="7" fillId="2" borderId="20" xfId="0" applyNumberFormat="1" applyFont="1" applyFill="1" applyBorder="1" applyAlignment="1">
      <alignment vertical="top" wrapText="1"/>
    </xf>
    <xf numFmtId="0" fontId="10" fillId="2" borderId="18" xfId="0" applyNumberFormat="1" applyFont="1" applyFill="1" applyBorder="1" applyAlignment="1">
      <alignment horizontal="center" vertical="top" wrapText="1"/>
    </xf>
    <xf numFmtId="0" fontId="10" fillId="2" borderId="17" xfId="0" applyNumberFormat="1" applyFont="1" applyFill="1" applyBorder="1" applyAlignment="1">
      <alignment horizontal="center" vertical="top" wrapText="1"/>
    </xf>
    <xf numFmtId="0" fontId="10" fillId="2" borderId="19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7" fillId="3" borderId="3" xfId="0" applyNumberFormat="1" applyFont="1" applyFill="1" applyBorder="1"/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3" borderId="3" xfId="0" applyNumberFormat="1" applyFont="1" applyFill="1" applyBorder="1" applyAlignment="1"/>
    <xf numFmtId="0" fontId="7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 wrapText="1"/>
    </xf>
    <xf numFmtId="0" fontId="11" fillId="3" borderId="1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3" borderId="3" xfId="2" applyNumberFormat="1" applyFon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horizontal="left" vertical="top" wrapText="1"/>
    </xf>
    <xf numFmtId="4" fontId="5" fillId="3" borderId="3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/>
    <xf numFmtId="0" fontId="13" fillId="2" borderId="1" xfId="0" applyNumberFormat="1" applyFont="1" applyFill="1" applyBorder="1"/>
    <xf numFmtId="0" fontId="14" fillId="3" borderId="1" xfId="0" applyNumberFormat="1" applyFont="1" applyFill="1" applyBorder="1"/>
    <xf numFmtId="0" fontId="15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top"/>
    </xf>
    <xf numFmtId="0" fontId="10" fillId="2" borderId="23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/>
    <xf numFmtId="0" fontId="6" fillId="2" borderId="3" xfId="0" applyNumberFormat="1" applyFont="1" applyFill="1" applyBorder="1" applyAlignment="1">
      <alignment horizontal="center" vertical="top" wrapText="1"/>
    </xf>
    <xf numFmtId="0" fontId="12" fillId="3" borderId="3" xfId="0" applyNumberFormat="1" applyFont="1" applyFill="1" applyBorder="1" applyAlignment="1">
      <alignment horizontal="left"/>
    </xf>
    <xf numFmtId="0" fontId="13" fillId="2" borderId="3" xfId="0" applyNumberFormat="1" applyFont="1" applyFill="1" applyBorder="1" applyAlignment="1">
      <alignment horizontal="left"/>
    </xf>
    <xf numFmtId="0" fontId="13" fillId="2" borderId="3" xfId="0" applyNumberFormat="1" applyFont="1" applyFill="1" applyBorder="1"/>
    <xf numFmtId="0" fontId="14" fillId="3" borderId="1" xfId="0" applyNumberFormat="1" applyFont="1" applyFill="1" applyBorder="1" applyAlignment="1">
      <alignment vertical="center"/>
    </xf>
    <xf numFmtId="0" fontId="14" fillId="3" borderId="22" xfId="0" applyNumberFormat="1" applyFont="1" applyFill="1" applyBorder="1" applyAlignment="1">
      <alignment vertical="center"/>
    </xf>
    <xf numFmtId="0" fontId="14" fillId="3" borderId="6" xfId="0" applyNumberFormat="1" applyFont="1" applyFill="1" applyBorder="1" applyAlignment="1">
      <alignment vertical="center"/>
    </xf>
    <xf numFmtId="0" fontId="14" fillId="3" borderId="7" xfId="0" applyNumberFormat="1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left" vertical="top" wrapText="1"/>
    </xf>
    <xf numFmtId="0" fontId="16" fillId="3" borderId="3" xfId="0" applyNumberFormat="1" applyFont="1" applyFill="1" applyBorder="1" applyAlignment="1">
      <alignment horizontal="left" vertical="top"/>
    </xf>
    <xf numFmtId="0" fontId="16" fillId="2" borderId="3" xfId="0" applyNumberFormat="1" applyFont="1" applyFill="1" applyBorder="1" applyAlignment="1">
      <alignment horizontal="left" vertical="top"/>
    </xf>
    <xf numFmtId="0" fontId="5" fillId="3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 wrapText="1"/>
    </xf>
    <xf numFmtId="0" fontId="7" fillId="3" borderId="14" xfId="0" applyNumberFormat="1" applyFont="1" applyFill="1" applyBorder="1" applyAlignment="1">
      <alignment horizontal="center" vertical="top" wrapText="1"/>
    </xf>
    <xf numFmtId="0" fontId="7" fillId="3" borderId="10" xfId="0" applyNumberFormat="1" applyFont="1" applyFill="1" applyBorder="1" applyAlignment="1">
      <alignment horizontal="center" vertical="top" wrapText="1"/>
    </xf>
    <xf numFmtId="0" fontId="7" fillId="3" borderId="13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14" fillId="3" borderId="22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22" xfId="0" applyNumberFormat="1" applyFont="1" applyFill="1" applyBorder="1" applyAlignment="1">
      <alignment horizontal="left" vertical="center"/>
    </xf>
    <xf numFmtId="0" fontId="14" fillId="3" borderId="6" xfId="0" applyNumberFormat="1" applyFont="1" applyFill="1" applyBorder="1" applyAlignment="1">
      <alignment horizontal="left" vertical="center"/>
    </xf>
    <xf numFmtId="0" fontId="14" fillId="3" borderId="7" xfId="0" applyNumberFormat="1" applyFont="1" applyFill="1" applyBorder="1" applyAlignment="1">
      <alignment horizontal="left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top" wrapText="1"/>
    </xf>
    <xf numFmtId="0" fontId="8" fillId="3" borderId="13" xfId="0" applyNumberFormat="1" applyFont="1" applyFill="1" applyBorder="1" applyAlignment="1">
      <alignment horizontal="center" vertical="top" wrapText="1"/>
    </xf>
    <xf numFmtId="0" fontId="10" fillId="2" borderId="22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7" fillId="2" borderId="12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view="pageBreakPreview" topLeftCell="A16" zoomScale="70" zoomScaleNormal="100" zoomScaleSheetLayoutView="70" workbookViewId="0">
      <selection activeCell="B36" sqref="B36:N37"/>
    </sheetView>
  </sheetViews>
  <sheetFormatPr defaultRowHeight="12.75" customHeight="1" x14ac:dyDescent="0.25"/>
  <cols>
    <col min="1" max="1" width="15" style="1" customWidth="1"/>
    <col min="2" max="2" width="9" style="1" customWidth="1"/>
    <col min="3" max="3" width="14.85546875" style="1" customWidth="1"/>
    <col min="4" max="4" width="18.42578125" style="1" customWidth="1"/>
    <col min="5" max="5" width="16.7109375" style="1" customWidth="1"/>
    <col min="6" max="6" width="10" style="1" customWidth="1"/>
    <col min="7" max="7" width="10.5703125" style="1" customWidth="1"/>
    <col min="8" max="8" width="11" style="1" customWidth="1"/>
    <col min="9" max="9" width="15.140625" style="1" customWidth="1"/>
    <col min="10" max="10" width="14.42578125" style="1" customWidth="1"/>
    <col min="11" max="11" width="11.85546875" style="1" customWidth="1"/>
    <col min="12" max="12" width="14.85546875" style="1" customWidth="1"/>
    <col min="13" max="13" width="10.42578125" style="1" customWidth="1"/>
    <col min="14" max="14" width="10.28515625" style="1" customWidth="1"/>
    <col min="15" max="15" width="9" style="1" customWidth="1"/>
    <col min="16" max="16" width="12" style="1" customWidth="1"/>
    <col min="17" max="17" width="12.42578125" style="1" customWidth="1"/>
    <col min="18" max="18" width="8.5703125" style="1" customWidth="1"/>
    <col min="19" max="19" width="13.85546875" style="1" customWidth="1"/>
    <col min="20" max="20" width="12.42578125" style="1" customWidth="1"/>
    <col min="21" max="21" width="14" style="1" customWidth="1"/>
    <col min="22" max="22" width="20.28515625" style="1" customWidth="1"/>
    <col min="23" max="23" width="9.28515625" style="1" customWidth="1"/>
    <col min="24" max="24" width="15.140625" style="1" customWidth="1"/>
    <col min="25" max="34" width="9.140625" style="1" customWidth="1"/>
  </cols>
  <sheetData>
    <row r="1" spans="1:34" ht="12.7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V1" s="3"/>
      <c r="W1" s="3"/>
    </row>
    <row r="2" spans="1:34" ht="30" customHeight="1" x14ac:dyDescent="0.35">
      <c r="A2" s="50"/>
      <c r="B2" s="50"/>
      <c r="C2" s="58" t="s">
        <v>29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60"/>
      <c r="R2" s="60"/>
      <c r="S2" s="60"/>
      <c r="T2" s="60"/>
      <c r="U2" s="50"/>
      <c r="V2" s="52"/>
      <c r="W2" s="52"/>
      <c r="X2" s="50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30" customHeight="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2"/>
      <c r="W3" s="52"/>
      <c r="X3" s="50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t="30" customHeight="1" x14ac:dyDescent="0.35">
      <c r="A4" s="79" t="s">
        <v>37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50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ht="30" customHeight="1" thickBot="1" x14ac:dyDescent="0.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50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30" customHeight="1" thickBot="1" x14ac:dyDescent="0.4">
      <c r="A6" s="50"/>
      <c r="B6" s="50"/>
      <c r="C6" s="52"/>
      <c r="D6" s="49"/>
      <c r="E6" s="49"/>
      <c r="F6" s="49"/>
      <c r="G6" s="49"/>
      <c r="H6" s="49"/>
      <c r="I6" s="49"/>
      <c r="J6" s="51"/>
      <c r="K6" s="51"/>
      <c r="L6" s="51"/>
      <c r="M6" s="49"/>
      <c r="N6" s="49"/>
      <c r="O6" s="61"/>
      <c r="P6" s="61"/>
      <c r="Q6" s="62" t="s">
        <v>44</v>
      </c>
      <c r="R6" s="63"/>
      <c r="S6" s="63"/>
      <c r="T6" s="63"/>
      <c r="U6" s="63"/>
      <c r="V6" s="63"/>
      <c r="W6" s="63"/>
      <c r="X6" s="64"/>
      <c r="Y6" s="12"/>
      <c r="Z6" s="12"/>
      <c r="AA6" s="12"/>
      <c r="AB6" s="12"/>
      <c r="AC6" s="12"/>
      <c r="AD6" s="12"/>
      <c r="AE6" s="12"/>
      <c r="AF6" s="12"/>
      <c r="AG6" s="12"/>
      <c r="AH6" s="16"/>
    </row>
    <row r="7" spans="1:34" ht="30" customHeight="1" thickBot="1" x14ac:dyDescent="0.4">
      <c r="A7" s="50"/>
      <c r="B7" s="50"/>
      <c r="C7" s="52"/>
      <c r="D7" s="49"/>
      <c r="E7" s="49" t="s">
        <v>21</v>
      </c>
      <c r="F7" s="49"/>
      <c r="G7" s="49"/>
      <c r="H7" s="49"/>
      <c r="I7" s="49"/>
      <c r="J7" s="51"/>
      <c r="K7" s="51"/>
      <c r="L7" s="51"/>
      <c r="M7" s="49"/>
      <c r="N7" s="49"/>
      <c r="O7" s="61"/>
      <c r="P7" s="61"/>
      <c r="Q7" s="86"/>
      <c r="R7" s="87"/>
      <c r="S7" s="87"/>
      <c r="T7" s="87"/>
      <c r="U7" s="87"/>
      <c r="V7" s="87"/>
      <c r="W7" s="87"/>
      <c r="X7" s="88"/>
      <c r="Y7" s="12"/>
      <c r="Z7" s="12"/>
      <c r="AA7" s="12"/>
      <c r="AB7" s="12"/>
      <c r="AC7" s="12"/>
      <c r="AD7" s="12"/>
      <c r="AE7" s="12"/>
      <c r="AF7" s="12"/>
      <c r="AG7" s="12"/>
      <c r="AH7" s="16"/>
    </row>
    <row r="8" spans="1:34" ht="30" customHeight="1" thickBot="1" x14ac:dyDescent="0.4">
      <c r="A8" s="50"/>
      <c r="B8" s="50"/>
      <c r="C8" s="52"/>
      <c r="D8" s="49"/>
      <c r="E8" s="49"/>
      <c r="F8" s="49"/>
      <c r="G8" s="49"/>
      <c r="H8" s="49"/>
      <c r="I8" s="49"/>
      <c r="J8" s="51"/>
      <c r="K8" s="51"/>
      <c r="L8" s="51"/>
      <c r="M8" s="49"/>
      <c r="N8" s="49"/>
      <c r="O8" s="65"/>
      <c r="P8" s="65"/>
      <c r="Q8" s="89" t="s">
        <v>28</v>
      </c>
      <c r="R8" s="90"/>
      <c r="S8" s="90"/>
      <c r="T8" s="90"/>
      <c r="U8" s="90"/>
      <c r="V8" s="90"/>
      <c r="W8" s="90"/>
      <c r="X8" s="91"/>
      <c r="Y8" s="12"/>
      <c r="Z8" s="12"/>
      <c r="AA8" s="12"/>
      <c r="AB8" s="12"/>
      <c r="AC8" s="12"/>
      <c r="AD8" s="12"/>
      <c r="AE8" s="12"/>
      <c r="AF8" s="12"/>
      <c r="AG8" s="12"/>
      <c r="AH8" s="16"/>
    </row>
    <row r="9" spans="1:34" ht="30" customHeight="1" thickBot="1" x14ac:dyDescent="0.35">
      <c r="A9" s="12"/>
      <c r="B9" s="12"/>
      <c r="C9" s="13"/>
      <c r="D9" s="14"/>
      <c r="E9" s="14"/>
      <c r="F9" s="14"/>
      <c r="G9" s="14"/>
      <c r="H9" s="14"/>
      <c r="I9" s="14"/>
      <c r="J9" s="15"/>
      <c r="K9" s="15"/>
      <c r="L9" s="15"/>
      <c r="M9" s="14"/>
      <c r="N9" s="14"/>
      <c r="O9" s="17"/>
      <c r="P9" s="17"/>
      <c r="Q9" s="92"/>
      <c r="R9" s="93"/>
      <c r="S9" s="93"/>
      <c r="T9" s="93"/>
      <c r="U9" s="93"/>
      <c r="V9" s="93"/>
      <c r="W9" s="93"/>
      <c r="X9" s="94"/>
      <c r="Y9" s="12"/>
      <c r="Z9" s="12"/>
      <c r="AA9" s="12"/>
      <c r="AB9" s="12"/>
      <c r="AC9" s="12"/>
      <c r="AD9" s="12"/>
      <c r="AE9" s="12"/>
      <c r="AF9" s="12"/>
      <c r="AG9" s="12"/>
      <c r="AH9" s="16"/>
    </row>
    <row r="10" spans="1:34" ht="18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18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8" customHeight="1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21" customHeight="1" thickBot="1" x14ac:dyDescent="0.35">
      <c r="A13" s="82" t="s">
        <v>17</v>
      </c>
      <c r="B13" s="82" t="s">
        <v>19</v>
      </c>
      <c r="C13" s="80" t="s">
        <v>0</v>
      </c>
      <c r="D13" s="80" t="s">
        <v>1</v>
      </c>
      <c r="E13" s="82" t="s">
        <v>2</v>
      </c>
      <c r="F13" s="80" t="s">
        <v>3</v>
      </c>
      <c r="G13" s="80" t="s">
        <v>18</v>
      </c>
      <c r="H13" s="80" t="s">
        <v>4</v>
      </c>
      <c r="I13" s="82" t="s">
        <v>22</v>
      </c>
      <c r="J13" s="80" t="s">
        <v>5</v>
      </c>
      <c r="K13" s="80" t="s">
        <v>6</v>
      </c>
      <c r="L13" s="82" t="s">
        <v>25</v>
      </c>
      <c r="M13" s="80" t="s">
        <v>27</v>
      </c>
      <c r="N13" s="95" t="s">
        <v>24</v>
      </c>
      <c r="O13" s="99">
        <v>2018</v>
      </c>
      <c r="P13" s="100"/>
      <c r="Q13" s="100"/>
      <c r="R13" s="99">
        <v>2019</v>
      </c>
      <c r="S13" s="100"/>
      <c r="T13" s="100"/>
      <c r="U13" s="80" t="s">
        <v>9</v>
      </c>
      <c r="V13" s="80" t="s">
        <v>10</v>
      </c>
      <c r="W13" s="80" t="s">
        <v>11</v>
      </c>
      <c r="X13" s="80" t="s">
        <v>23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ht="144.75" customHeight="1" thickBot="1" x14ac:dyDescent="0.35">
      <c r="A14" s="83"/>
      <c r="B14" s="83"/>
      <c r="C14" s="81"/>
      <c r="D14" s="81"/>
      <c r="E14" s="83"/>
      <c r="F14" s="81"/>
      <c r="G14" s="81"/>
      <c r="H14" s="81"/>
      <c r="I14" s="84"/>
      <c r="J14" s="81"/>
      <c r="K14" s="81"/>
      <c r="L14" s="84"/>
      <c r="M14" s="81"/>
      <c r="N14" s="96"/>
      <c r="O14" s="18" t="s">
        <v>7</v>
      </c>
      <c r="P14" s="18" t="s">
        <v>8</v>
      </c>
      <c r="Q14" s="18" t="s">
        <v>9</v>
      </c>
      <c r="R14" s="18" t="s">
        <v>7</v>
      </c>
      <c r="S14" s="18" t="s">
        <v>8</v>
      </c>
      <c r="T14" s="18" t="s">
        <v>9</v>
      </c>
      <c r="U14" s="85"/>
      <c r="V14" s="85"/>
      <c r="W14" s="85"/>
      <c r="X14" s="85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24.75" customHeight="1" thickBot="1" x14ac:dyDescent="0.35">
      <c r="A15" s="19">
        <v>1</v>
      </c>
      <c r="B15" s="19">
        <v>2</v>
      </c>
      <c r="C15" s="20">
        <v>3</v>
      </c>
      <c r="D15" s="20">
        <v>4</v>
      </c>
      <c r="E15" s="20">
        <v>5</v>
      </c>
      <c r="F15" s="21">
        <v>6</v>
      </c>
      <c r="G15" s="22">
        <v>7</v>
      </c>
      <c r="H15" s="20">
        <v>8</v>
      </c>
      <c r="I15" s="20">
        <v>9</v>
      </c>
      <c r="J15" s="20">
        <v>10</v>
      </c>
      <c r="K15" s="21">
        <v>11</v>
      </c>
      <c r="L15" s="20">
        <v>12</v>
      </c>
      <c r="M15" s="20">
        <v>13</v>
      </c>
      <c r="N15" s="23">
        <v>14</v>
      </c>
      <c r="O15" s="97">
        <v>15</v>
      </c>
      <c r="P15" s="98"/>
      <c r="Q15" s="98"/>
      <c r="R15" s="98"/>
      <c r="S15" s="98"/>
      <c r="T15" s="98"/>
      <c r="U15" s="22">
        <v>16</v>
      </c>
      <c r="V15" s="21">
        <v>17</v>
      </c>
      <c r="W15" s="20">
        <v>18</v>
      </c>
      <c r="X15" s="54">
        <v>19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26.25" customHeight="1" x14ac:dyDescent="0.3">
      <c r="A16" s="67" t="s">
        <v>12</v>
      </c>
      <c r="B16" s="24"/>
      <c r="C16" s="25"/>
      <c r="D16" s="26"/>
      <c r="E16" s="26"/>
      <c r="F16" s="27"/>
      <c r="G16" s="27"/>
      <c r="H16" s="26"/>
      <c r="I16" s="26"/>
      <c r="J16" s="26"/>
      <c r="K16" s="27"/>
      <c r="L16" s="26"/>
      <c r="M16" s="26"/>
      <c r="N16" s="28"/>
      <c r="O16" s="28"/>
      <c r="P16" s="29"/>
      <c r="Q16" s="29"/>
      <c r="R16" s="29"/>
      <c r="S16" s="29"/>
      <c r="T16" s="29"/>
      <c r="U16" s="26"/>
      <c r="V16" s="29"/>
      <c r="W16" s="28"/>
      <c r="X16" s="55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23.25" customHeight="1" x14ac:dyDescent="0.3">
      <c r="A17" s="68" t="s">
        <v>34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72">
        <v>0</v>
      </c>
      <c r="V17" s="73">
        <v>0</v>
      </c>
      <c r="W17" s="32"/>
      <c r="X17" s="31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24.75" customHeight="1" x14ac:dyDescent="0.3">
      <c r="A18" s="68" t="s">
        <v>14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74"/>
      <c r="V18" s="75"/>
      <c r="W18" s="35"/>
      <c r="X18" s="56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23.25" customHeight="1" x14ac:dyDescent="0.3">
      <c r="A19" s="68" t="s">
        <v>35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72">
        <v>0</v>
      </c>
      <c r="V19" s="73">
        <v>0</v>
      </c>
      <c r="W19" s="32"/>
      <c r="X19" s="31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27" customHeight="1" x14ac:dyDescent="0.3">
      <c r="A20" s="68" t="s">
        <v>15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5"/>
      <c r="X20" s="56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64.25" customHeight="1" x14ac:dyDescent="0.3">
      <c r="A21" s="70" t="s">
        <v>20</v>
      </c>
      <c r="B21" s="71" t="s">
        <v>40</v>
      </c>
      <c r="C21" s="71" t="s">
        <v>39</v>
      </c>
      <c r="D21" s="71" t="s">
        <v>41</v>
      </c>
      <c r="E21" s="4" t="s">
        <v>42</v>
      </c>
      <c r="F21" s="5" t="s">
        <v>30</v>
      </c>
      <c r="G21" s="11" t="s">
        <v>33</v>
      </c>
      <c r="H21" s="10">
        <v>0</v>
      </c>
      <c r="I21" s="5" t="s">
        <v>43</v>
      </c>
      <c r="J21" s="5" t="s">
        <v>38</v>
      </c>
      <c r="K21" s="5"/>
      <c r="L21" s="9" t="s">
        <v>26</v>
      </c>
      <c r="M21" s="9" t="s">
        <v>31</v>
      </c>
      <c r="N21" s="5" t="s">
        <v>13</v>
      </c>
      <c r="O21" s="10"/>
      <c r="P21" s="6">
        <v>9600000</v>
      </c>
      <c r="Q21" s="7">
        <v>9600000</v>
      </c>
      <c r="R21" s="7"/>
      <c r="S21" s="46">
        <v>9600000</v>
      </c>
      <c r="T21" s="7">
        <v>9600000</v>
      </c>
      <c r="U21" s="47">
        <f>Q21+T21</f>
        <v>19200000</v>
      </c>
      <c r="V21" s="48">
        <f>U21*1.12</f>
        <v>21504000.000000004</v>
      </c>
      <c r="W21" s="5"/>
      <c r="X21" s="57" t="s">
        <v>32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22.5" customHeight="1" x14ac:dyDescent="0.3">
      <c r="A22" s="68" t="s">
        <v>36</v>
      </c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76">
        <f>SUM(U21:U21)</f>
        <v>19200000</v>
      </c>
      <c r="V22" s="77">
        <f>U22*1.12</f>
        <v>21504000.000000004</v>
      </c>
      <c r="W22" s="32"/>
      <c r="X22" s="31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23.25" customHeight="1" x14ac:dyDescent="0.3">
      <c r="A23" s="69" t="s">
        <v>16</v>
      </c>
      <c r="B23" s="37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76">
        <v>19200000</v>
      </c>
      <c r="V23" s="78">
        <f>U23*1.12</f>
        <v>21504000.000000004</v>
      </c>
      <c r="W23" s="31"/>
      <c r="X23" s="31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23.25" customHeight="1" x14ac:dyDescent="0.3">
      <c r="A24" s="53"/>
      <c r="B24" s="40"/>
      <c r="C24" s="4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45"/>
      <c r="V24" s="44"/>
      <c r="W24" s="38"/>
      <c r="X24" s="38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15.75" customHeight="1" x14ac:dyDescent="0.3">
      <c r="A25" s="40"/>
      <c r="B25" s="14"/>
      <c r="C25" s="1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ht="33.75" customHeight="1" x14ac:dyDescent="0.3">
      <c r="A26" s="4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ht="15" customHeight="1" x14ac:dyDescent="0.3">
      <c r="A27" s="1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ht="15.75" customHeight="1" x14ac:dyDescent="0.3">
      <c r="A28" s="40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15.75" customHeight="1" x14ac:dyDescent="0.3">
      <c r="A29" s="4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21.75" customHeight="1" x14ac:dyDescent="0.3">
      <c r="A30" s="40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16.5" customHeight="1" x14ac:dyDescent="0.3">
      <c r="A31" s="40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8" customHeight="1" x14ac:dyDescent="0.3">
      <c r="A32" s="4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8" customHeight="1" x14ac:dyDescent="0.3">
      <c r="A33" s="4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15.75" customHeight="1" x14ac:dyDescent="0.3">
      <c r="A34" s="4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33.75" customHeight="1" x14ac:dyDescent="0.3">
      <c r="A35" s="43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39"/>
      <c r="Z35" s="39"/>
      <c r="AA35" s="39"/>
      <c r="AB35" s="39"/>
      <c r="AC35" s="39"/>
      <c r="AD35" s="39"/>
      <c r="AE35" s="39"/>
      <c r="AF35" s="12"/>
      <c r="AG35" s="12"/>
      <c r="AH35" s="12"/>
    </row>
    <row r="36" spans="1:34" ht="15.75" customHeight="1" x14ac:dyDescent="0.3">
      <c r="A36" s="105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4"/>
      <c r="P36" s="14"/>
      <c r="Q36" s="14"/>
      <c r="R36" s="14"/>
      <c r="S36" s="14"/>
      <c r="T36" s="14"/>
      <c r="U36" s="14"/>
      <c r="V36" s="14"/>
      <c r="W36" s="14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15.75" customHeight="1" x14ac:dyDescent="0.3">
      <c r="A37" s="105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4"/>
      <c r="P37" s="14"/>
      <c r="Q37" s="14"/>
      <c r="R37" s="14"/>
      <c r="S37" s="14"/>
      <c r="T37" s="14"/>
      <c r="U37" s="14"/>
      <c r="V37" s="14"/>
      <c r="W37" s="14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15.75" customHeight="1" x14ac:dyDescent="0.3">
      <c r="A38" s="40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4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ht="15.75" customHeight="1" x14ac:dyDescent="0.3">
      <c r="A39" s="4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4"/>
      <c r="P39" s="14"/>
      <c r="Q39" s="14"/>
      <c r="R39" s="14"/>
      <c r="S39" s="14"/>
      <c r="T39" s="14"/>
      <c r="U39" s="14"/>
      <c r="V39" s="14"/>
      <c r="W39" s="14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5.75" customHeight="1" x14ac:dyDescent="0.3">
      <c r="A40" s="40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5.75" customHeight="1" x14ac:dyDescent="0.3">
      <c r="A41" s="40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69" customHeight="1" x14ac:dyDescent="0.3">
      <c r="A42" s="43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5.75" customHeight="1" x14ac:dyDescent="0.3">
      <c r="A43" s="40"/>
      <c r="B43" s="14"/>
      <c r="C43" s="14"/>
      <c r="D43" s="14"/>
      <c r="E43" s="14"/>
      <c r="F43" s="14"/>
      <c r="G43" s="14"/>
      <c r="H43" s="14"/>
      <c r="I43" s="14"/>
      <c r="J43" s="14"/>
      <c r="K43" s="41"/>
      <c r="L43" s="4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20.25" customHeight="1" x14ac:dyDescent="0.3">
      <c r="A44" s="40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5.75" customHeight="1" x14ac:dyDescent="0.3">
      <c r="A45" s="40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</sheetData>
  <mergeCells count="38">
    <mergeCell ref="A36:A37"/>
    <mergeCell ref="B39:N39"/>
    <mergeCell ref="B38:V38"/>
    <mergeCell ref="B44:X44"/>
    <mergeCell ref="B40:W40"/>
    <mergeCell ref="B42:W42"/>
    <mergeCell ref="B36:N37"/>
    <mergeCell ref="O15:T15"/>
    <mergeCell ref="G13:G14"/>
    <mergeCell ref="O13:Q13"/>
    <mergeCell ref="L13:L14"/>
    <mergeCell ref="B35:X35"/>
    <mergeCell ref="X13:X14"/>
    <mergeCell ref="B30:W30"/>
    <mergeCell ref="B31:W31"/>
    <mergeCell ref="B28:L28"/>
    <mergeCell ref="B27:AH27"/>
    <mergeCell ref="B26:N26"/>
    <mergeCell ref="B13:B14"/>
    <mergeCell ref="E13:E14"/>
    <mergeCell ref="M13:M14"/>
    <mergeCell ref="R13:T13"/>
    <mergeCell ref="A4:W4"/>
    <mergeCell ref="J13:J14"/>
    <mergeCell ref="C13:C14"/>
    <mergeCell ref="A13:A14"/>
    <mergeCell ref="K13:K14"/>
    <mergeCell ref="I13:I14"/>
    <mergeCell ref="F13:F14"/>
    <mergeCell ref="W13:W14"/>
    <mergeCell ref="H13:H14"/>
    <mergeCell ref="U13:U14"/>
    <mergeCell ref="V13:V14"/>
    <mergeCell ref="D13:D14"/>
    <mergeCell ref="Q7:X7"/>
    <mergeCell ref="Q8:X8"/>
    <mergeCell ref="Q9:X9"/>
    <mergeCell ref="N13:N1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N22"/>
  <sheetViews>
    <sheetView workbookViewId="0">
      <selection activeCell="F12" sqref="F12"/>
    </sheetView>
  </sheetViews>
  <sheetFormatPr defaultRowHeight="15" x14ac:dyDescent="0.25"/>
  <sheetData>
    <row r="10" spans="6:14" ht="15.75" thickBot="1" x14ac:dyDescent="0.3"/>
    <row r="11" spans="6:14" ht="19.5" thickBot="1" x14ac:dyDescent="0.3">
      <c r="F11" s="99">
        <v>2018</v>
      </c>
      <c r="G11" s="100"/>
      <c r="H11" s="100"/>
      <c r="I11" s="99">
        <v>2019</v>
      </c>
      <c r="J11" s="100"/>
      <c r="K11" s="100"/>
      <c r="L11" s="99">
        <v>2020</v>
      </c>
      <c r="M11" s="100"/>
      <c r="N11" s="100"/>
    </row>
    <row r="12" spans="6:14" ht="207" thickBot="1" x14ac:dyDescent="0.3">
      <c r="F12" s="18" t="s">
        <v>7</v>
      </c>
      <c r="G12" s="18" t="s">
        <v>8</v>
      </c>
      <c r="H12" s="18" t="s">
        <v>9</v>
      </c>
      <c r="I12" s="18" t="s">
        <v>7</v>
      </c>
      <c r="J12" s="18" t="s">
        <v>8</v>
      </c>
      <c r="K12" s="18" t="s">
        <v>9</v>
      </c>
      <c r="L12" s="18" t="s">
        <v>7</v>
      </c>
      <c r="M12" s="18" t="s">
        <v>8</v>
      </c>
      <c r="N12" s="18" t="s">
        <v>9</v>
      </c>
    </row>
    <row r="13" spans="6:14" ht="20.25" thickBot="1" x14ac:dyDescent="0.3">
      <c r="F13" s="97">
        <v>15</v>
      </c>
      <c r="G13" s="98"/>
      <c r="H13" s="98"/>
      <c r="I13" s="98"/>
      <c r="J13" s="98"/>
      <c r="K13" s="98"/>
      <c r="L13" s="98"/>
      <c r="M13" s="98"/>
      <c r="N13" s="106"/>
    </row>
    <row r="14" spans="6:14" ht="19.5" x14ac:dyDescent="0.25">
      <c r="F14" s="28"/>
      <c r="G14" s="29"/>
      <c r="H14" s="29"/>
      <c r="I14" s="29"/>
      <c r="J14" s="29"/>
      <c r="K14" s="29"/>
      <c r="L14" s="29"/>
      <c r="M14" s="29"/>
      <c r="N14" s="29"/>
    </row>
    <row r="15" spans="6:14" ht="18.75" x14ac:dyDescent="0.3">
      <c r="F15" s="31"/>
      <c r="G15" s="31"/>
      <c r="H15" s="31"/>
      <c r="I15" s="31"/>
      <c r="J15" s="31"/>
      <c r="K15" s="31"/>
      <c r="L15" s="31"/>
      <c r="M15" s="31"/>
      <c r="N15" s="31"/>
    </row>
    <row r="16" spans="6:14" ht="18.75" x14ac:dyDescent="0.3">
      <c r="F16" s="34"/>
      <c r="G16" s="34"/>
      <c r="H16" s="34"/>
      <c r="I16" s="34"/>
      <c r="J16" s="34"/>
      <c r="K16" s="34"/>
      <c r="L16" s="34"/>
      <c r="M16" s="34"/>
      <c r="N16" s="34"/>
    </row>
    <row r="17" spans="6:14" ht="18.75" x14ac:dyDescent="0.3">
      <c r="F17" s="31"/>
      <c r="G17" s="31"/>
      <c r="H17" s="31"/>
      <c r="I17" s="31"/>
      <c r="J17" s="31"/>
      <c r="K17" s="31"/>
      <c r="L17" s="31"/>
      <c r="M17" s="31"/>
      <c r="N17" s="31"/>
    </row>
    <row r="18" spans="6:14" ht="18.75" x14ac:dyDescent="0.3">
      <c r="F18" s="34"/>
      <c r="G18" s="34"/>
      <c r="H18" s="34"/>
      <c r="I18" s="34"/>
      <c r="J18" s="34"/>
      <c r="K18" s="34"/>
      <c r="L18" s="34"/>
      <c r="M18" s="34"/>
      <c r="N18" s="34"/>
    </row>
    <row r="19" spans="6:14" ht="18.75" x14ac:dyDescent="0.25">
      <c r="F19" s="10"/>
      <c r="G19" s="6">
        <v>9600000</v>
      </c>
      <c r="H19" s="7">
        <v>9600000</v>
      </c>
      <c r="I19" s="7"/>
      <c r="J19" s="46">
        <v>9600000</v>
      </c>
      <c r="K19" s="7">
        <v>9600000</v>
      </c>
      <c r="L19" s="7"/>
      <c r="M19" s="8"/>
      <c r="N19" s="7"/>
    </row>
    <row r="20" spans="6:14" ht="18.75" x14ac:dyDescent="0.25">
      <c r="F20" s="10"/>
      <c r="G20" s="6">
        <v>319800</v>
      </c>
      <c r="H20" s="7">
        <v>319800</v>
      </c>
      <c r="I20" s="7"/>
      <c r="J20" s="46">
        <v>351780</v>
      </c>
      <c r="K20" s="7">
        <v>351780</v>
      </c>
      <c r="L20" s="7"/>
      <c r="M20" s="8"/>
      <c r="N20" s="7"/>
    </row>
    <row r="21" spans="6:14" ht="18.75" x14ac:dyDescent="0.3">
      <c r="F21" s="31"/>
      <c r="G21" s="31"/>
      <c r="H21" s="31"/>
      <c r="I21" s="31"/>
      <c r="J21" s="31"/>
      <c r="K21" s="31"/>
      <c r="L21" s="31"/>
      <c r="M21" s="31"/>
      <c r="N21" s="31"/>
    </row>
    <row r="22" spans="6:14" ht="18.75" x14ac:dyDescent="0.3">
      <c r="F22" s="31"/>
      <c r="G22" s="31"/>
      <c r="H22" s="31"/>
      <c r="I22" s="31"/>
      <c r="J22" s="31"/>
      <c r="K22" s="31"/>
      <c r="L22" s="31"/>
      <c r="M22" s="31"/>
      <c r="N22" s="31"/>
    </row>
  </sheetData>
  <mergeCells count="4">
    <mergeCell ref="F11:H11"/>
    <mergeCell ref="I11:K11"/>
    <mergeCell ref="L11:N11"/>
    <mergeCell ref="F13:N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Лист1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k.zhaksylykov</cp:lastModifiedBy>
  <cp:lastPrinted>2017-12-05T02:35:32Z</cp:lastPrinted>
  <dcterms:created xsi:type="dcterms:W3CDTF">2017-09-12T12:26:49Z</dcterms:created>
  <dcterms:modified xsi:type="dcterms:W3CDTF">2017-12-07T11:35:53Z</dcterms:modified>
</cp:coreProperties>
</file>